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9210"/>
  </bookViews>
  <sheets>
    <sheet name="Инвестиции_2021" sheetId="3" r:id="rId1"/>
    <sheet name="Лист1" sheetId="4" r:id="rId2"/>
  </sheets>
  <calcPr calcId="145621"/>
</workbook>
</file>

<file path=xl/calcChain.xml><?xml version="1.0" encoding="utf-8"?>
<calcChain xmlns="http://schemas.openxmlformats.org/spreadsheetml/2006/main">
  <c r="G11" i="3" l="1"/>
</calcChain>
</file>

<file path=xl/sharedStrings.xml><?xml version="1.0" encoding="utf-8"?>
<sst xmlns="http://schemas.openxmlformats.org/spreadsheetml/2006/main" count="90" uniqueCount="76">
  <si>
    <t>Наименование</t>
  </si>
  <si>
    <t>Описание проекта</t>
  </si>
  <si>
    <t>Исполнители</t>
  </si>
  <si>
    <t>Бюджетное финансирование</t>
  </si>
  <si>
    <t>Частные инвестиции</t>
  </si>
  <si>
    <t xml:space="preserve">Модернизация производственных мощностей </t>
  </si>
  <si>
    <t xml:space="preserve">ОАО «ДКК» </t>
  </si>
  <si>
    <t>ОАО «ДЗИВ»</t>
  </si>
  <si>
    <t>Всего:</t>
  </si>
  <si>
    <t>ГАУ РД «Республиканский центр по сейсмобезопасности»</t>
  </si>
  <si>
    <t>Строительство очистных сооружений мощностью 25 тыс. куб. м. в сутки
(Ведется строительство)</t>
  </si>
  <si>
    <t>частный инвестор</t>
  </si>
  <si>
    <t>ЖКХ (по форме П-2 инвест)</t>
  </si>
  <si>
    <t>Администрация ГО "город Дербент"</t>
  </si>
  <si>
    <t>Строительство зданий и сооружений (кроме жилых) *</t>
  </si>
  <si>
    <t xml:space="preserve">Строительство очистных сооружений
</t>
  </si>
  <si>
    <t>частные инвесторы</t>
  </si>
  <si>
    <t>УКС (ГП)</t>
  </si>
  <si>
    <t>Реализация гос.программы "Комплексное развитие г.Дербент"</t>
  </si>
  <si>
    <t>Управление капитального строительства администрации ГО г.Дербент</t>
  </si>
  <si>
    <t>частный ивестор</t>
  </si>
  <si>
    <t>Количество созданных рабочих мест</t>
  </si>
  <si>
    <t>Налоговые отчисления(год)</t>
  </si>
  <si>
    <t>РЕЕСТР ИНВЕСТИЦИОННЫХ ПРОЕКТОВ ГОРОДА ДЕРБЕНТА на 2021 г.</t>
  </si>
  <si>
    <t>Ресторан "Золотая рыбка"</t>
  </si>
  <si>
    <t>Строительство ресторана на берегу Каспийского моря</t>
  </si>
  <si>
    <t>Пицерия "Базилика"</t>
  </si>
  <si>
    <t>Строительство двухэтажного кафе</t>
  </si>
  <si>
    <t>Мультимедийный Фонтан</t>
  </si>
  <si>
    <t>Строительство поющего фонтана, реконструкция парка</t>
  </si>
  <si>
    <t>ПАО "Сбербанк"</t>
  </si>
  <si>
    <t>Мармелад</t>
  </si>
  <si>
    <t>Строительство lounge кафе</t>
  </si>
  <si>
    <t>Реконструкция "Рандеву"</t>
  </si>
  <si>
    <t>Строительство нового корпуса</t>
  </si>
  <si>
    <t>Планируемый объем инвестиций на 2021 г.
(млн. руб.)</t>
  </si>
  <si>
    <t>I квартал 2021 г. 
(согласно форме 
№ П-2-регион),
 (млн.руб.)</t>
  </si>
  <si>
    <t>II квартал 2021 г. 
(согласно форме 
№ П-2-регион),
 (млн.руб.)</t>
  </si>
  <si>
    <t>III квартал 2021 г. 
(согласно форме 
№ П-2-регион),
 (млн.руб.)</t>
  </si>
  <si>
    <t>IV квартал 2021г. 
(согласно форме 
№ П-2-регион),
 (млн.руб.)</t>
  </si>
  <si>
    <t>Мегафон центр</t>
  </si>
  <si>
    <t>Центр обслуживания корпоративных клиентов</t>
  </si>
  <si>
    <t>ОАО "ДКК"
(по форме П-2 инвест)</t>
  </si>
  <si>
    <t>ОАО "ДЗИВ"
(по форме П-2 инвест)</t>
  </si>
  <si>
    <t>0.5</t>
  </si>
  <si>
    <t>Строительство гостиницы на берегу моря</t>
  </si>
  <si>
    <t>Гостиница "Дербент"</t>
  </si>
  <si>
    <t>Строительство многоквартирных домов*</t>
  </si>
  <si>
    <t>Строительство ИЖС*</t>
  </si>
  <si>
    <t>Общая сметная стоимость строительства (млн.руб.)</t>
  </si>
  <si>
    <r>
      <t xml:space="preserve">1) </t>
    </r>
    <r>
      <rPr>
        <b/>
        <sz val="11"/>
        <color theme="1"/>
        <rFont val="Calibri"/>
        <family val="2"/>
        <charset val="204"/>
        <scheme val="minor"/>
      </rPr>
      <t>Наименование проекта</t>
    </r>
  </si>
  <si>
    <r>
      <t xml:space="preserve">2) </t>
    </r>
    <r>
      <rPr>
        <b/>
        <sz val="11"/>
        <color theme="1"/>
        <rFont val="Calibri"/>
        <family val="2"/>
        <charset val="204"/>
        <scheme val="minor"/>
      </rPr>
      <t>Описание проекта</t>
    </r>
  </si>
  <si>
    <r>
      <t xml:space="preserve">3) </t>
    </r>
    <r>
      <rPr>
        <b/>
        <sz val="11"/>
        <color theme="1"/>
        <rFont val="Calibri"/>
        <family val="2"/>
        <charset val="204"/>
        <scheme val="minor"/>
      </rPr>
      <t>Исполнители проекта</t>
    </r>
  </si>
  <si>
    <r>
      <t xml:space="preserve">4) </t>
    </r>
    <r>
      <rPr>
        <b/>
        <sz val="11"/>
        <color theme="1"/>
        <rFont val="Calibri"/>
        <family val="2"/>
        <charset val="204"/>
        <scheme val="minor"/>
      </rPr>
      <t>Общая сметная стоимость строительства (млн. руб.)</t>
    </r>
  </si>
  <si>
    <r>
      <t xml:space="preserve">5) </t>
    </r>
    <r>
      <rPr>
        <b/>
        <sz val="11"/>
        <color theme="1"/>
        <rFont val="Calibri"/>
        <family val="2"/>
        <charset val="204"/>
        <scheme val="minor"/>
      </rPr>
      <t>Планируемые объём инвестиций на 2021 г. (млн. руб.)</t>
    </r>
  </si>
  <si>
    <r>
      <t xml:space="preserve">6) </t>
    </r>
    <r>
      <rPr>
        <b/>
        <sz val="11"/>
        <color theme="1"/>
        <rFont val="Calibri"/>
        <family val="2"/>
        <charset val="204"/>
        <scheme val="minor"/>
      </rPr>
      <t>1-ый квартал 2021 г</t>
    </r>
    <r>
      <rPr>
        <sz val="11"/>
        <color theme="1"/>
        <rFont val="Calibri"/>
        <family val="2"/>
        <scheme val="minor"/>
      </rPr>
      <t>.</t>
    </r>
  </si>
  <si>
    <r>
      <t xml:space="preserve">7) </t>
    </r>
    <r>
      <rPr>
        <b/>
        <sz val="11"/>
        <color theme="1"/>
        <rFont val="Calibri"/>
        <family val="2"/>
        <charset val="204"/>
        <scheme val="minor"/>
      </rPr>
      <t>2-ый квартал 2021 г.</t>
    </r>
  </si>
  <si>
    <r>
      <t xml:space="preserve">8) </t>
    </r>
    <r>
      <rPr>
        <b/>
        <sz val="11"/>
        <color theme="1"/>
        <rFont val="Calibri"/>
        <family val="2"/>
        <charset val="204"/>
        <scheme val="minor"/>
      </rPr>
      <t>3-ый квартал 2021 г.</t>
    </r>
  </si>
  <si>
    <r>
      <t xml:space="preserve">9) </t>
    </r>
    <r>
      <rPr>
        <b/>
        <sz val="11"/>
        <color theme="1"/>
        <rFont val="Calibri"/>
        <family val="2"/>
        <charset val="204"/>
        <scheme val="minor"/>
      </rPr>
      <t>4-ый квартал 2021 г.</t>
    </r>
  </si>
  <si>
    <t>Гостевой дом "Нияра"</t>
  </si>
  <si>
    <t>"Этногостиница" на Дрожжина</t>
  </si>
  <si>
    <t>ОАО ДЗИВ</t>
  </si>
  <si>
    <t>20-40 (в зависимости от смены)</t>
  </si>
  <si>
    <t xml:space="preserve">Строительство кофейни </t>
  </si>
  <si>
    <r>
      <t xml:space="preserve"> </t>
    </r>
    <r>
      <rPr>
        <b/>
        <sz val="20"/>
        <color rgb="FF000000"/>
        <rFont val="Times New Roman"/>
        <family val="1"/>
        <charset val="204"/>
      </rPr>
      <t xml:space="preserve">  Частные инвестиции итого:</t>
    </r>
  </si>
  <si>
    <r>
      <t>Жильё (</t>
    </r>
    <r>
      <rPr>
        <b/>
        <sz val="16"/>
        <color rgb="FF000000"/>
        <rFont val="Times New Roman"/>
        <family val="1"/>
        <charset val="204"/>
      </rPr>
      <t>жилые</t>
    </r>
    <r>
      <rPr>
        <sz val="16"/>
        <color rgb="FF000000"/>
        <rFont val="Times New Roman"/>
        <family val="1"/>
        <charset val="204"/>
      </rPr>
      <t>)</t>
    </r>
  </si>
  <si>
    <r>
      <t xml:space="preserve">Коммерческие объекты </t>
    </r>
    <r>
      <rPr>
        <b/>
        <sz val="16"/>
        <color rgb="FF000000"/>
        <rFont val="Times New Roman"/>
        <family val="1"/>
        <charset val="204"/>
      </rPr>
      <t>(нежилые)</t>
    </r>
  </si>
  <si>
    <r>
      <t xml:space="preserve">Строительство всех объектов, кроме </t>
    </r>
    <r>
      <rPr>
        <b/>
        <sz val="16"/>
        <color rgb="FF000000"/>
        <rFont val="Times New Roman"/>
        <family val="1"/>
        <charset val="204"/>
      </rPr>
      <t>жилых</t>
    </r>
  </si>
  <si>
    <t>Гостиница "Набережная"</t>
  </si>
  <si>
    <r>
      <t xml:space="preserve">                                                               </t>
    </r>
    <r>
      <rPr>
        <b/>
        <sz val="20"/>
        <color rgb="FF000000"/>
        <rFont val="Times New Roman"/>
        <family val="1"/>
        <charset val="204"/>
      </rPr>
      <t xml:space="preserve"> Бюджетное финансирование итого:</t>
    </r>
  </si>
  <si>
    <t xml:space="preserve">Строительство гостиницы </t>
  </si>
  <si>
    <t>Кафе "Рассвет"</t>
  </si>
  <si>
    <t>Реконструкция кафе</t>
  </si>
  <si>
    <t>Строительство гостиницы</t>
  </si>
  <si>
    <t>ОАО "ДЗИВ"</t>
  </si>
  <si>
    <t>Пушкина (двухэтажное здание)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</si>
</sst>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_ ;\-#,##0\ "/>
    <numFmt numFmtId="166" formatCode="0.0"/>
  </numFmts>
  <fonts count="17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color theme="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5B9BD5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7" fillId="2" borderId="3" xfId="0" applyNumberFormat="1" applyFont="1" applyFill="1" applyBorder="1" applyAlignment="1">
      <alignment horizontal="center" vertical="center" wrapText="1" readingOrder="1"/>
    </xf>
    <xf numFmtId="0" fontId="11" fillId="2" borderId="3" xfId="0" applyNumberFormat="1" applyFont="1" applyFill="1" applyBorder="1" applyAlignment="1">
      <alignment horizontal="center" vertical="center" wrapText="1" readingOrder="1"/>
    </xf>
    <xf numFmtId="1" fontId="11" fillId="2" borderId="3" xfId="0" applyNumberFormat="1" applyFont="1" applyFill="1" applyBorder="1" applyAlignment="1">
      <alignment horizontal="center" vertical="center" wrapText="1" readingOrder="1"/>
    </xf>
    <xf numFmtId="165" fontId="11" fillId="2" borderId="3" xfId="1" applyNumberFormat="1" applyFont="1" applyFill="1" applyBorder="1" applyAlignment="1">
      <alignment horizontal="center" vertical="center" wrapText="1" readingOrder="1"/>
    </xf>
    <xf numFmtId="3" fontId="11" fillId="2" borderId="3" xfId="0" applyNumberFormat="1" applyFont="1" applyFill="1" applyBorder="1" applyAlignment="1">
      <alignment horizontal="center" vertical="center" wrapText="1" readingOrder="1"/>
    </xf>
    <xf numFmtId="0" fontId="11" fillId="0" borderId="3" xfId="0" applyNumberFormat="1" applyFont="1" applyBorder="1" applyAlignment="1">
      <alignment horizontal="center" vertical="center" wrapText="1" readingOrder="1"/>
    </xf>
    <xf numFmtId="3" fontId="7" fillId="0" borderId="3" xfId="0" applyNumberFormat="1" applyFont="1" applyBorder="1" applyAlignment="1">
      <alignment horizontal="center" vertical="center" wrapText="1" readingOrder="1"/>
    </xf>
    <xf numFmtId="3" fontId="11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 readingOrder="1"/>
    </xf>
    <xf numFmtId="166" fontId="11" fillId="0" borderId="3" xfId="0" applyNumberFormat="1" applyFont="1" applyBorder="1" applyAlignment="1">
      <alignment horizontal="center" vertical="center" wrapText="1" readingOrder="1"/>
    </xf>
    <xf numFmtId="9" fontId="11" fillId="2" borderId="3" xfId="0" applyNumberFormat="1" applyFont="1" applyFill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2" fontId="13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 readingOrder="1"/>
    </xf>
    <xf numFmtId="165" fontId="11" fillId="0" borderId="3" xfId="2" applyNumberFormat="1" applyFont="1" applyBorder="1" applyAlignment="1">
      <alignment horizontal="center" vertical="center" wrapText="1" readingOrder="1"/>
    </xf>
    <xf numFmtId="3" fontId="7" fillId="2" borderId="3" xfId="0" applyNumberFormat="1" applyFont="1" applyFill="1" applyBorder="1" applyAlignment="1">
      <alignment horizontal="center" vertical="center" wrapText="1" readingOrder="1"/>
    </xf>
    <xf numFmtId="3" fontId="8" fillId="0" borderId="3" xfId="0" applyNumberFormat="1" applyFont="1" applyBorder="1" applyAlignment="1">
      <alignment horizontal="center" vertical="center" wrapText="1" readingOrder="1"/>
    </xf>
    <xf numFmtId="0" fontId="16" fillId="0" borderId="3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right" vertical="center" wrapText="1" readingOrder="1"/>
    </xf>
    <xf numFmtId="0" fontId="6" fillId="0" borderId="3" xfId="0" applyFont="1" applyBorder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  <xf numFmtId="164" fontId="11" fillId="0" borderId="3" xfId="2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right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5" fillId="3" borderId="5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zoomScale="55" zoomScaleNormal="55" workbookViewId="0">
      <selection activeCell="F29" sqref="F29"/>
    </sheetView>
  </sheetViews>
  <sheetFormatPr defaultRowHeight="15" x14ac:dyDescent="0.25"/>
  <cols>
    <col min="1" max="1" width="41.28515625" bestFit="1" customWidth="1"/>
    <col min="2" max="2" width="39.85546875" customWidth="1"/>
    <col min="3" max="3" width="32.140625" customWidth="1"/>
    <col min="4" max="4" width="24.140625" customWidth="1"/>
    <col min="5" max="5" width="22" customWidth="1"/>
    <col min="6" max="6" width="22.7109375" customWidth="1"/>
    <col min="7" max="7" width="28.7109375" bestFit="1" customWidth="1"/>
    <col min="8" max="10" width="20.7109375" customWidth="1"/>
    <col min="11" max="11" width="21.7109375" customWidth="1"/>
    <col min="12" max="12" width="9.140625" customWidth="1"/>
  </cols>
  <sheetData>
    <row r="1" spans="1:11" ht="77.25" customHeight="1" thickBot="1" x14ac:dyDescent="0.3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34.15" customHeight="1" thickBot="1" x14ac:dyDescent="0.3">
      <c r="A2" s="46" t="s">
        <v>0</v>
      </c>
      <c r="B2" s="46" t="s">
        <v>1</v>
      </c>
      <c r="C2" s="46" t="s">
        <v>2</v>
      </c>
      <c r="D2" s="46" t="s">
        <v>49</v>
      </c>
      <c r="E2" s="46" t="s">
        <v>35</v>
      </c>
      <c r="F2" s="46" t="s">
        <v>36</v>
      </c>
      <c r="G2" s="46" t="s">
        <v>37</v>
      </c>
      <c r="H2" s="46" t="s">
        <v>38</v>
      </c>
      <c r="I2" s="46" t="s">
        <v>39</v>
      </c>
      <c r="J2" s="46" t="s">
        <v>22</v>
      </c>
      <c r="K2" s="46" t="s">
        <v>21</v>
      </c>
    </row>
    <row r="3" spans="1:11" ht="101.25" customHeight="1" thickBo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51" customHeight="1" thickBot="1" x14ac:dyDescent="0.3">
      <c r="A4" s="42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10.45" customHeight="1" thickBot="1" x14ac:dyDescent="0.3">
      <c r="A5" s="6" t="s">
        <v>15</v>
      </c>
      <c r="B5" s="7" t="s">
        <v>10</v>
      </c>
      <c r="C5" s="7" t="s">
        <v>9</v>
      </c>
      <c r="D5" s="8"/>
      <c r="E5" s="9"/>
      <c r="F5" s="9">
        <v>0</v>
      </c>
      <c r="G5" s="9">
        <v>0</v>
      </c>
      <c r="H5" s="10">
        <v>0</v>
      </c>
      <c r="I5" s="10">
        <v>0</v>
      </c>
      <c r="J5" s="10"/>
      <c r="K5" s="9"/>
    </row>
    <row r="6" spans="1:11" ht="110.45" customHeight="1" thickBot="1" x14ac:dyDescent="0.3">
      <c r="A6" s="6" t="s">
        <v>17</v>
      </c>
      <c r="B6" s="7" t="s">
        <v>18</v>
      </c>
      <c r="C6" s="7" t="s">
        <v>19</v>
      </c>
      <c r="D6" s="12">
        <v>2120</v>
      </c>
      <c r="E6" s="9"/>
      <c r="F6" s="9"/>
      <c r="G6" s="9">
        <v>95.9</v>
      </c>
      <c r="H6" s="11">
        <v>275</v>
      </c>
      <c r="I6" s="11">
        <v>1750</v>
      </c>
      <c r="J6" s="11"/>
      <c r="K6" s="12">
        <v>417</v>
      </c>
    </row>
    <row r="7" spans="1:11" ht="85.9" customHeight="1" thickBot="1" x14ac:dyDescent="0.3">
      <c r="A7" s="6" t="s">
        <v>12</v>
      </c>
      <c r="B7" s="7" t="s">
        <v>14</v>
      </c>
      <c r="C7" s="7" t="s">
        <v>13</v>
      </c>
      <c r="D7" s="9">
        <v>1</v>
      </c>
      <c r="E7" s="9"/>
      <c r="F7" s="9" t="s">
        <v>44</v>
      </c>
      <c r="G7" s="13">
        <v>0.53800000000000003</v>
      </c>
      <c r="H7" s="9"/>
      <c r="I7" s="12">
        <v>35500</v>
      </c>
      <c r="J7" s="9"/>
      <c r="K7" s="9"/>
    </row>
    <row r="8" spans="1:11" ht="54" customHeight="1" thickBot="1" x14ac:dyDescent="0.3">
      <c r="A8" s="40" t="s">
        <v>69</v>
      </c>
      <c r="B8" s="40"/>
      <c r="C8" s="40"/>
      <c r="D8" s="40"/>
      <c r="E8" s="14">
        <v>2157</v>
      </c>
      <c r="F8" s="41"/>
      <c r="G8" s="41"/>
      <c r="H8" s="41"/>
      <c r="I8" s="41"/>
      <c r="J8" s="41"/>
      <c r="K8" s="41"/>
    </row>
    <row r="9" spans="1:11" ht="47.25" customHeight="1" thickBot="1" x14ac:dyDescent="0.3">
      <c r="A9" s="41" t="s">
        <v>4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58.9" customHeight="1" thickBot="1" x14ac:dyDescent="0.3">
      <c r="A10" s="7" t="s">
        <v>24</v>
      </c>
      <c r="B10" s="7" t="s">
        <v>25</v>
      </c>
      <c r="C10" s="7" t="s">
        <v>11</v>
      </c>
      <c r="D10" s="7">
        <v>158</v>
      </c>
      <c r="E10" s="7"/>
      <c r="F10" s="7">
        <v>7</v>
      </c>
      <c r="G10" s="7">
        <v>40</v>
      </c>
      <c r="H10" s="7">
        <v>58</v>
      </c>
      <c r="I10" s="7">
        <v>53</v>
      </c>
      <c r="J10" s="7"/>
      <c r="K10" s="7"/>
    </row>
    <row r="11" spans="1:11" ht="61.5" customHeight="1" thickBot="1" x14ac:dyDescent="0.3">
      <c r="A11" s="7" t="s">
        <v>28</v>
      </c>
      <c r="B11" s="7" t="s">
        <v>29</v>
      </c>
      <c r="C11" s="7" t="s">
        <v>30</v>
      </c>
      <c r="D11" s="15">
        <v>476</v>
      </c>
      <c r="E11" s="7"/>
      <c r="F11" s="7">
        <v>80</v>
      </c>
      <c r="G11" s="7">
        <f>SUM(22.868+34.71)</f>
        <v>57.578000000000003</v>
      </c>
      <c r="H11" s="7">
        <v>160</v>
      </c>
      <c r="I11" s="7">
        <v>179</v>
      </c>
      <c r="J11" s="7"/>
      <c r="K11" s="7"/>
    </row>
    <row r="12" spans="1:11" ht="41.25" thickBot="1" x14ac:dyDescent="0.3">
      <c r="A12" s="7" t="s">
        <v>26</v>
      </c>
      <c r="B12" s="7" t="s">
        <v>27</v>
      </c>
      <c r="C12" s="7" t="s">
        <v>20</v>
      </c>
      <c r="D12" s="7">
        <v>8</v>
      </c>
      <c r="E12" s="7">
        <v>8</v>
      </c>
      <c r="F12" s="7">
        <v>8</v>
      </c>
      <c r="G12" s="7">
        <v>0</v>
      </c>
      <c r="H12" s="6">
        <v>0</v>
      </c>
      <c r="I12" s="6">
        <v>0</v>
      </c>
      <c r="J12" s="6"/>
      <c r="K12" s="7">
        <v>10</v>
      </c>
    </row>
    <row r="13" spans="1:11" ht="53.25" customHeight="1" thickBot="1" x14ac:dyDescent="0.3">
      <c r="A13" s="16" t="s">
        <v>31</v>
      </c>
      <c r="B13" s="7" t="s">
        <v>32</v>
      </c>
      <c r="C13" s="7" t="s">
        <v>16</v>
      </c>
      <c r="D13" s="7">
        <v>7</v>
      </c>
      <c r="E13" s="7">
        <v>9</v>
      </c>
      <c r="F13" s="7">
        <v>7</v>
      </c>
      <c r="G13" s="7">
        <v>0</v>
      </c>
      <c r="H13" s="7">
        <v>0</v>
      </c>
      <c r="I13" s="7">
        <v>0</v>
      </c>
      <c r="J13" s="17"/>
      <c r="K13" s="7">
        <v>6</v>
      </c>
    </row>
    <row r="14" spans="1:11" ht="78" customHeight="1" thickBot="1" x14ac:dyDescent="0.3">
      <c r="A14" s="37" t="s">
        <v>65</v>
      </c>
      <c r="B14" s="7" t="s">
        <v>47</v>
      </c>
      <c r="C14" s="7" t="s">
        <v>16</v>
      </c>
      <c r="D14" s="38">
        <v>2928</v>
      </c>
      <c r="E14" s="7"/>
      <c r="F14" s="7"/>
      <c r="G14" s="31">
        <v>2404</v>
      </c>
      <c r="H14" s="6">
        <v>103</v>
      </c>
      <c r="I14" s="15">
        <v>300</v>
      </c>
      <c r="J14" s="15"/>
      <c r="K14" s="39"/>
    </row>
    <row r="15" spans="1:11" ht="78" customHeight="1" thickBot="1" x14ac:dyDescent="0.3">
      <c r="A15" s="37"/>
      <c r="B15" s="7" t="s">
        <v>48</v>
      </c>
      <c r="C15" s="7" t="s">
        <v>16</v>
      </c>
      <c r="D15" s="38"/>
      <c r="E15" s="7"/>
      <c r="F15" s="7"/>
      <c r="G15" s="31">
        <v>121</v>
      </c>
      <c r="H15" s="6"/>
      <c r="I15" s="15"/>
      <c r="J15" s="15"/>
      <c r="K15" s="39"/>
    </row>
    <row r="16" spans="1:11" ht="64.5" customHeight="1" thickBot="1" x14ac:dyDescent="0.3">
      <c r="A16" s="6" t="s">
        <v>66</v>
      </c>
      <c r="B16" s="7" t="s">
        <v>67</v>
      </c>
      <c r="C16" s="7" t="s">
        <v>16</v>
      </c>
      <c r="D16" s="32">
        <v>1029</v>
      </c>
      <c r="E16" s="7"/>
      <c r="F16" s="7">
        <v>550</v>
      </c>
      <c r="G16" s="31">
        <v>434</v>
      </c>
      <c r="H16" s="6"/>
      <c r="I16" s="6">
        <v>45</v>
      </c>
      <c r="J16" s="6"/>
      <c r="K16" s="6"/>
    </row>
    <row r="17" spans="1:11" ht="61.5" customHeight="1" thickBot="1" x14ac:dyDescent="0.3">
      <c r="A17" s="6" t="s">
        <v>42</v>
      </c>
      <c r="B17" s="7" t="s">
        <v>5</v>
      </c>
      <c r="C17" s="7" t="s">
        <v>6</v>
      </c>
      <c r="D17" s="8">
        <v>1.8</v>
      </c>
      <c r="E17" s="7"/>
      <c r="F17" s="7">
        <v>1.8</v>
      </c>
      <c r="G17" s="7"/>
      <c r="H17" s="6"/>
      <c r="I17" s="6"/>
      <c r="J17" s="6"/>
      <c r="K17" s="6"/>
    </row>
    <row r="18" spans="1:11" ht="61.5" customHeight="1" thickBot="1" x14ac:dyDescent="0.3">
      <c r="A18" s="6" t="s">
        <v>43</v>
      </c>
      <c r="B18" s="7" t="s">
        <v>5</v>
      </c>
      <c r="C18" s="7" t="s">
        <v>7</v>
      </c>
      <c r="D18" s="8">
        <v>122</v>
      </c>
      <c r="E18" s="7"/>
      <c r="F18" s="18">
        <v>4.3</v>
      </c>
      <c r="G18" s="7">
        <v>55</v>
      </c>
      <c r="H18" s="6">
        <v>54</v>
      </c>
      <c r="I18" s="6">
        <v>8.6</v>
      </c>
      <c r="J18" s="6"/>
      <c r="K18" s="6"/>
    </row>
    <row r="19" spans="1:11" ht="61.5" customHeight="1" thickBot="1" x14ac:dyDescent="0.3">
      <c r="A19" s="7" t="s">
        <v>33</v>
      </c>
      <c r="B19" s="7" t="s">
        <v>34</v>
      </c>
      <c r="C19" s="7" t="s">
        <v>11</v>
      </c>
      <c r="D19" s="7">
        <v>22</v>
      </c>
      <c r="E19" s="7"/>
      <c r="F19" s="7">
        <v>22</v>
      </c>
      <c r="G19" s="7"/>
      <c r="H19" s="6"/>
      <c r="I19" s="6"/>
      <c r="J19" s="6"/>
      <c r="K19" s="6">
        <v>12</v>
      </c>
    </row>
    <row r="20" spans="1:11" ht="61.5" customHeight="1" thickBot="1" x14ac:dyDescent="0.3">
      <c r="A20" s="30" t="s">
        <v>59</v>
      </c>
      <c r="B20" s="7" t="s">
        <v>45</v>
      </c>
      <c r="C20" s="7" t="s">
        <v>11</v>
      </c>
      <c r="D20" s="7">
        <v>48</v>
      </c>
      <c r="E20" s="7"/>
      <c r="F20" s="7"/>
      <c r="G20" s="31">
        <v>48</v>
      </c>
      <c r="H20" s="6"/>
      <c r="I20" s="6"/>
      <c r="J20" s="6"/>
      <c r="K20" s="6">
        <v>15</v>
      </c>
    </row>
    <row r="21" spans="1:11" ht="61.5" customHeight="1" thickBot="1" x14ac:dyDescent="0.3">
      <c r="A21" s="7" t="s">
        <v>40</v>
      </c>
      <c r="B21" s="7" t="s">
        <v>41</v>
      </c>
      <c r="C21" s="7" t="s">
        <v>11</v>
      </c>
      <c r="D21" s="7">
        <v>14</v>
      </c>
      <c r="E21" s="7"/>
      <c r="F21" s="7"/>
      <c r="G21" s="7"/>
      <c r="H21" s="6"/>
      <c r="I21" s="6"/>
      <c r="J21" s="6"/>
      <c r="K21" s="6"/>
    </row>
    <row r="22" spans="1:11" ht="48.6" customHeight="1" thickBot="1" x14ac:dyDescent="0.3">
      <c r="A22" s="7" t="s">
        <v>46</v>
      </c>
      <c r="B22" s="7" t="s">
        <v>73</v>
      </c>
      <c r="C22" s="7" t="s">
        <v>11</v>
      </c>
      <c r="D22" s="7">
        <v>60</v>
      </c>
      <c r="E22" s="7"/>
      <c r="F22" s="7"/>
      <c r="G22" s="7"/>
      <c r="H22" s="6"/>
      <c r="I22" s="6">
        <v>60</v>
      </c>
      <c r="J22" s="19"/>
      <c r="K22" s="6">
        <v>20</v>
      </c>
    </row>
    <row r="23" spans="1:11" ht="49.5" customHeight="1" thickBot="1" x14ac:dyDescent="0.3">
      <c r="A23" s="20" t="s">
        <v>60</v>
      </c>
      <c r="B23" s="16" t="s">
        <v>70</v>
      </c>
      <c r="C23" s="7" t="s">
        <v>11</v>
      </c>
      <c r="D23" s="16">
        <v>40</v>
      </c>
      <c r="E23" s="16">
        <v>40</v>
      </c>
      <c r="F23" s="16">
        <v>7</v>
      </c>
      <c r="G23" s="16">
        <v>5</v>
      </c>
      <c r="H23" s="16">
        <v>12</v>
      </c>
      <c r="I23" s="16">
        <v>16</v>
      </c>
      <c r="J23" s="16"/>
      <c r="K23" s="16">
        <v>12</v>
      </c>
    </row>
    <row r="24" spans="1:11" ht="63.75" thickBot="1" x14ac:dyDescent="0.35">
      <c r="A24" s="21" t="s">
        <v>61</v>
      </c>
      <c r="B24" s="22" t="s">
        <v>5</v>
      </c>
      <c r="C24" s="23" t="s">
        <v>74</v>
      </c>
      <c r="D24" s="24">
        <v>400</v>
      </c>
      <c r="E24" s="24">
        <v>400</v>
      </c>
      <c r="F24" s="24">
        <v>100</v>
      </c>
      <c r="G24" s="24">
        <v>100</v>
      </c>
      <c r="H24" s="24">
        <v>100</v>
      </c>
      <c r="I24" s="24">
        <v>100</v>
      </c>
      <c r="J24" s="24"/>
      <c r="K24" s="25" t="s">
        <v>62</v>
      </c>
    </row>
    <row r="25" spans="1:11" ht="60" customHeight="1" thickBot="1" x14ac:dyDescent="0.3">
      <c r="A25" s="21" t="s">
        <v>68</v>
      </c>
      <c r="B25" s="21" t="s">
        <v>70</v>
      </c>
      <c r="C25" s="23" t="s">
        <v>11</v>
      </c>
      <c r="D25" s="24">
        <v>33</v>
      </c>
      <c r="E25" s="24"/>
      <c r="F25" s="24"/>
      <c r="G25" s="24"/>
      <c r="H25" s="24"/>
      <c r="I25" s="24">
        <v>33</v>
      </c>
      <c r="J25" s="24"/>
      <c r="K25" s="25">
        <v>10</v>
      </c>
    </row>
    <row r="26" spans="1:11" ht="60" customHeight="1" thickBot="1" x14ac:dyDescent="0.3">
      <c r="A26" s="21" t="s">
        <v>71</v>
      </c>
      <c r="B26" s="21" t="s">
        <v>72</v>
      </c>
      <c r="C26" s="23" t="s">
        <v>11</v>
      </c>
      <c r="D26" s="24">
        <v>20</v>
      </c>
      <c r="E26" s="24"/>
      <c r="F26" s="24"/>
      <c r="G26" s="24"/>
      <c r="H26" s="24"/>
      <c r="I26" s="24">
        <v>20</v>
      </c>
      <c r="J26" s="24"/>
      <c r="K26" s="29">
        <v>10</v>
      </c>
    </row>
    <row r="27" spans="1:11" ht="69" customHeight="1" thickBot="1" x14ac:dyDescent="0.4">
      <c r="A27" s="20" t="s">
        <v>75</v>
      </c>
      <c r="B27" s="20" t="s">
        <v>63</v>
      </c>
      <c r="C27" s="20" t="s">
        <v>11</v>
      </c>
      <c r="D27" s="27">
        <v>20</v>
      </c>
      <c r="E27" s="26"/>
      <c r="F27" s="26"/>
      <c r="G27" s="26"/>
      <c r="H27" s="26"/>
      <c r="I27" s="27">
        <v>20</v>
      </c>
      <c r="J27" s="26"/>
      <c r="K27" s="28">
        <v>15</v>
      </c>
    </row>
    <row r="28" spans="1:11" ht="54" customHeight="1" thickBot="1" x14ac:dyDescent="0.3">
      <c r="A28" s="36" t="s">
        <v>64</v>
      </c>
      <c r="B28" s="36"/>
      <c r="C28" s="36"/>
      <c r="D28" s="36"/>
      <c r="E28" s="33">
        <v>5386</v>
      </c>
      <c r="F28" s="34"/>
      <c r="G28" s="5"/>
      <c r="H28" s="5"/>
      <c r="I28" s="5"/>
      <c r="J28" s="5"/>
      <c r="K28" s="5"/>
    </row>
    <row r="29" spans="1:11" ht="63" customHeight="1" thickBot="1" x14ac:dyDescent="0.3">
      <c r="A29" s="35" t="s">
        <v>8</v>
      </c>
      <c r="B29" s="36"/>
      <c r="C29" s="36"/>
      <c r="D29" s="36"/>
      <c r="E29" s="33">
        <v>7543</v>
      </c>
      <c r="F29" s="34"/>
      <c r="G29" s="5"/>
      <c r="H29" s="5"/>
      <c r="I29" s="5"/>
      <c r="J29" s="5"/>
      <c r="K29" s="5"/>
    </row>
    <row r="56" ht="17.45" customHeight="1" x14ac:dyDescent="0.25"/>
  </sheetData>
  <mergeCells count="21">
    <mergeCell ref="A8:D8"/>
    <mergeCell ref="A9:K9"/>
    <mergeCell ref="F8:K8"/>
    <mergeCell ref="A4:K4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I2:I3"/>
    <mergeCell ref="J2:J3"/>
    <mergeCell ref="A29:D29"/>
    <mergeCell ref="A28:D28"/>
    <mergeCell ref="A14:A15"/>
    <mergeCell ref="D14:D15"/>
    <mergeCell ref="K14:K15"/>
  </mergeCells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A6" sqref="A6"/>
    </sheetView>
  </sheetViews>
  <sheetFormatPr defaultRowHeight="15" x14ac:dyDescent="0.25"/>
  <cols>
    <col min="1" max="1" width="51.7109375" customWidth="1"/>
    <col min="2" max="2" width="44.85546875" customWidth="1"/>
    <col min="6" max="7" width="8.85546875" customWidth="1"/>
  </cols>
  <sheetData>
    <row r="1" spans="1:7" ht="51" customHeight="1" thickTop="1" thickBot="1" x14ac:dyDescent="0.3">
      <c r="A1" s="2" t="s">
        <v>50</v>
      </c>
      <c r="B1" s="3"/>
    </row>
    <row r="2" spans="1:7" ht="47.45" customHeight="1" thickTop="1" thickBot="1" x14ac:dyDescent="0.3">
      <c r="A2" s="2" t="s">
        <v>51</v>
      </c>
      <c r="B2" s="3"/>
    </row>
    <row r="3" spans="1:7" ht="45" customHeight="1" thickTop="1" thickBot="1" x14ac:dyDescent="0.3">
      <c r="A3" s="4" t="s">
        <v>52</v>
      </c>
      <c r="B3" s="3"/>
    </row>
    <row r="4" spans="1:7" ht="25.15" customHeight="1" thickTop="1" thickBot="1" x14ac:dyDescent="0.3">
      <c r="A4" s="2" t="s">
        <v>53</v>
      </c>
      <c r="B4" s="3"/>
    </row>
    <row r="5" spans="1:7" ht="23.45" customHeight="1" thickTop="1" thickBot="1" x14ac:dyDescent="0.3">
      <c r="A5" s="2" t="s">
        <v>54</v>
      </c>
      <c r="B5" s="3"/>
    </row>
    <row r="6" spans="1:7" ht="21.6" customHeight="1" thickTop="1" thickBot="1" x14ac:dyDescent="0.3">
      <c r="A6" s="2" t="s">
        <v>55</v>
      </c>
      <c r="B6" s="3"/>
    </row>
    <row r="7" spans="1:7" ht="21" customHeight="1" thickTop="1" thickBot="1" x14ac:dyDescent="0.3">
      <c r="A7" s="2" t="s">
        <v>56</v>
      </c>
      <c r="B7" s="3"/>
    </row>
    <row r="8" spans="1:7" ht="20.45" customHeight="1" thickTop="1" thickBot="1" x14ac:dyDescent="0.3">
      <c r="A8" s="2" t="s">
        <v>57</v>
      </c>
      <c r="B8" s="3"/>
    </row>
    <row r="9" spans="1:7" ht="21" customHeight="1" thickTop="1" thickBot="1" x14ac:dyDescent="0.3">
      <c r="A9" s="2" t="s">
        <v>58</v>
      </c>
      <c r="B9" s="3"/>
    </row>
    <row r="10" spans="1:7" ht="15.75" thickTop="1" x14ac:dyDescent="0.25"/>
    <row r="12" spans="1:7" x14ac:dyDescent="0.25">
      <c r="A12" s="1"/>
      <c r="B12" s="1"/>
      <c r="C12" s="1"/>
      <c r="D12" s="1"/>
      <c r="E12" s="1"/>
    </row>
    <row r="13" spans="1:7" x14ac:dyDescent="0.25">
      <c r="F13" s="1"/>
      <c r="G13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Инвестиции_2021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2022-01-31T06:44:01Z</dcterms:modified>
</cp:coreProperties>
</file>