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Инвестиции_2023" sheetId="3" r:id="rId1"/>
  </sheets>
  <calcPr calcId="162913"/>
</workbook>
</file>

<file path=xl/calcChain.xml><?xml version="1.0" encoding="utf-8"?>
<calcChain xmlns="http://schemas.openxmlformats.org/spreadsheetml/2006/main">
  <c r="F9" i="3" l="1"/>
  <c r="G9" i="3"/>
  <c r="H9" i="3"/>
</calcChain>
</file>

<file path=xl/sharedStrings.xml><?xml version="1.0" encoding="utf-8"?>
<sst xmlns="http://schemas.openxmlformats.org/spreadsheetml/2006/main" count="149" uniqueCount="105">
  <si>
    <t>Наименование</t>
  </si>
  <si>
    <t>Описание проекта</t>
  </si>
  <si>
    <t>Исполнители</t>
  </si>
  <si>
    <t>Бюджетное финансирование</t>
  </si>
  <si>
    <t xml:space="preserve">Модернизация производственных мощностей </t>
  </si>
  <si>
    <t>частный инвестор</t>
  </si>
  <si>
    <t>частные инвесторы</t>
  </si>
  <si>
    <t>УКС (ГП)</t>
  </si>
  <si>
    <t>Реализация гос.программы "Комплексное развитие г.Дербент"</t>
  </si>
  <si>
    <t>Управление капитального строительства администрации ГО г.Дербент</t>
  </si>
  <si>
    <t>частный ивестор</t>
  </si>
  <si>
    <t>Количество созданных рабочих мест</t>
  </si>
  <si>
    <t>Ресторан "Золотая рыбка"</t>
  </si>
  <si>
    <t>Строительство ресторана на берегу Каспийского моря</t>
  </si>
  <si>
    <t>Строительство поющего фонтана, реконструкция парка</t>
  </si>
  <si>
    <t>ПАО "Сбербанк"</t>
  </si>
  <si>
    <t>Строительство нового корпуса</t>
  </si>
  <si>
    <t>Центр обслуживания корпоративных клиентов</t>
  </si>
  <si>
    <t>Строительство гостиницы на берегу моря</t>
  </si>
  <si>
    <t>Строительство многоквартирных домов*</t>
  </si>
  <si>
    <t>Строительство ИЖС*</t>
  </si>
  <si>
    <t>Общая сметная стоимость строительства (млн.руб.)</t>
  </si>
  <si>
    <r>
      <t xml:space="preserve"> </t>
    </r>
    <r>
      <rPr>
        <b/>
        <sz val="20"/>
        <color rgb="FF000000"/>
        <rFont val="Times New Roman"/>
        <family val="1"/>
        <charset val="204"/>
      </rPr>
      <t xml:space="preserve">  Частные инвестиции итого:</t>
    </r>
  </si>
  <si>
    <r>
      <t>Жильё (</t>
    </r>
    <r>
      <rPr>
        <b/>
        <sz val="16"/>
        <color rgb="FF000000"/>
        <rFont val="Times New Roman"/>
        <family val="1"/>
        <charset val="204"/>
      </rPr>
      <t>жилые</t>
    </r>
    <r>
      <rPr>
        <sz val="16"/>
        <color rgb="FF000000"/>
        <rFont val="Times New Roman"/>
        <family val="1"/>
        <charset val="204"/>
      </rPr>
      <t>)</t>
    </r>
  </si>
  <si>
    <r>
      <t xml:space="preserve">Коммерческие объекты </t>
    </r>
    <r>
      <rPr>
        <b/>
        <sz val="16"/>
        <color rgb="FF000000"/>
        <rFont val="Times New Roman"/>
        <family val="1"/>
        <charset val="204"/>
      </rPr>
      <t>(нежилые)</t>
    </r>
  </si>
  <si>
    <r>
      <t xml:space="preserve">Строительство всех объектов, кроме </t>
    </r>
    <r>
      <rPr>
        <b/>
        <sz val="16"/>
        <color rgb="FF000000"/>
        <rFont val="Times New Roman"/>
        <family val="1"/>
        <charset val="204"/>
      </rPr>
      <t>жилых</t>
    </r>
  </si>
  <si>
    <t xml:space="preserve"> </t>
  </si>
  <si>
    <t>Строительство отеля</t>
  </si>
  <si>
    <t>Мамедбекова (Кафе)</t>
  </si>
  <si>
    <t>Гостиница (Коса)</t>
  </si>
  <si>
    <t>Торговый центр( ГОВД)</t>
  </si>
  <si>
    <t>РЕЕСТР ИНВЕСТИЦИОННЫХ ПРОЕКТОВ ГОРОДА ДЕРБЕНТА на 2023 г.</t>
  </si>
  <si>
    <t>Гостиница (у моря)</t>
  </si>
  <si>
    <t>Отель (Дербент)</t>
  </si>
  <si>
    <t>Шеболдаева (2эт здание)</t>
  </si>
  <si>
    <t>Отель Премиот</t>
  </si>
  <si>
    <t>Отель в центре города</t>
  </si>
  <si>
    <t>Old town Hotel</t>
  </si>
  <si>
    <t xml:space="preserve">Строительство гостиницы </t>
  </si>
  <si>
    <t>I квартал 2023 г. 
(согласно форме 
№ П-2-регион),
 (млн.руб.)</t>
  </si>
  <si>
    <t>II квартал 2023 г. 
(согласно форме 
№ П-2-регион),
 (млн.руб.)</t>
  </si>
  <si>
    <t>III квартал 2023 г. 
(согласно форме 
№ П-2-регион),
 (млн.руб.)</t>
  </si>
  <si>
    <t>IV квартал 2023г. 
(согласно форме 
№ П-2-регион),
 (млн.руб.)</t>
  </si>
  <si>
    <t>Строительство водовода "Кайтаг-Дербент"</t>
  </si>
  <si>
    <t>Строительство комлпекса сооружений и водовода протяженностью 35 км</t>
  </si>
  <si>
    <t>Гостиница "Ривьера"</t>
  </si>
  <si>
    <t>Гостиница "История"</t>
  </si>
  <si>
    <t>Гостиница в центре города</t>
  </si>
  <si>
    <t>Гостиница "Голд Нияра"</t>
  </si>
  <si>
    <t>Гостиница на беру моря</t>
  </si>
  <si>
    <t>Гостиница "Гранд Отель"</t>
  </si>
  <si>
    <t>МКР Южный</t>
  </si>
  <si>
    <t>Планируемый объем инвестиций на 2023 г.
(млн. руб.)</t>
  </si>
  <si>
    <t>KFC</t>
  </si>
  <si>
    <t>Строительство СОШ на 1224 места</t>
  </si>
  <si>
    <t>Строительство СОШ на 804 места</t>
  </si>
  <si>
    <t>Строительство новой современной школы в рамках национального проекта "Образование"</t>
  </si>
  <si>
    <t>Тахо Годи 4А</t>
  </si>
  <si>
    <t>3-этажное здание</t>
  </si>
  <si>
    <t>2-этажное здание</t>
  </si>
  <si>
    <t>1-этажное здание</t>
  </si>
  <si>
    <t>Сеть ресторанов общественного питания</t>
  </si>
  <si>
    <t>Строительство гостиницы</t>
  </si>
  <si>
    <r>
      <t xml:space="preserve">                                                               </t>
    </r>
    <r>
      <rPr>
        <b/>
        <sz val="20"/>
        <color rgb="FF000000"/>
        <rFont val="Times New Roman"/>
        <family val="1"/>
        <charset val="204"/>
      </rPr>
      <t xml:space="preserve"> Бюджетное финансирование </t>
    </r>
  </si>
  <si>
    <t>Итого:</t>
  </si>
  <si>
    <t>Крупные и средние предприятия
(по форме П-2 инвест ДАГСТАТ)</t>
  </si>
  <si>
    <t>2 этажное здание</t>
  </si>
  <si>
    <t>Итого инвестиций за 2023 год:</t>
  </si>
  <si>
    <t>Строительство ТЦ</t>
  </si>
  <si>
    <t>Крупые и средние предприятия</t>
  </si>
  <si>
    <t>Гостиница на косе</t>
  </si>
  <si>
    <t>Частные инвестиции                                                    2115,8</t>
  </si>
  <si>
    <t>Адрес инвестицонного проекта</t>
  </si>
  <si>
    <t>Микрорайон Коса</t>
  </si>
  <si>
    <t>ул. Керима Мамедбекова 18</t>
  </si>
  <si>
    <t>ул. Х Тагиева 38</t>
  </si>
  <si>
    <t>ул. Орджоникидзе 3</t>
  </si>
  <si>
    <t>Мкр Южный</t>
  </si>
  <si>
    <t>ул. Пушкина 2</t>
  </si>
  <si>
    <t>ул. Батманова 10</t>
  </si>
  <si>
    <t>переулок Карла Маркса 66</t>
  </si>
  <si>
    <t>ул. Х Тагиева 4А</t>
  </si>
  <si>
    <t>ул. Вокзальная 7/2</t>
  </si>
  <si>
    <t>ул. Шеболдаева 45</t>
  </si>
  <si>
    <t>ул. Гагарина 14</t>
  </si>
  <si>
    <t>ул. Гагарина 20Е</t>
  </si>
  <si>
    <t>3 этажное нежилое прмещение</t>
  </si>
  <si>
    <t>Тахо Годи 10б</t>
  </si>
  <si>
    <t>ул. Курбанова 27</t>
  </si>
  <si>
    <t>ул. Г Далгата 55</t>
  </si>
  <si>
    <t>1 этажное нежилое помещение</t>
  </si>
  <si>
    <t>3 этажное здание (Гостиница)</t>
  </si>
  <si>
    <t>2 этажное здание (Гостиница)</t>
  </si>
  <si>
    <t>ул. Курбанова 37</t>
  </si>
  <si>
    <t>2 этажное нежилое помещение</t>
  </si>
  <si>
    <t>ул. Вокзальная 2</t>
  </si>
  <si>
    <t>2 этажное
 нежилое помещение</t>
  </si>
  <si>
    <t>ул. Гагарина 130</t>
  </si>
  <si>
    <t>Торговый центр</t>
  </si>
  <si>
    <t>ул. Пушкина 33</t>
  </si>
  <si>
    <t>2 этажное 
нежилое помещение</t>
  </si>
  <si>
    <t>ул. Сальмана 13 В</t>
  </si>
  <si>
    <t>2-эт здание 
нежилое помещение</t>
  </si>
  <si>
    <t>ул. 345 ДСД 10Л</t>
  </si>
  <si>
    <t>ул. Канделаки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</si>
</sst>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_ ;\-#,##0\ "/>
    <numFmt numFmtId="166" formatCode="0.0"/>
    <numFmt numFmtId="167" formatCode="#,##0.0"/>
    <numFmt numFmtId="168" formatCode="#,##0.0_ ;\-#,##0.0\ "/>
  </numFmts>
  <fonts count="14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color theme="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5B9BD5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9" fillId="2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165" fontId="9" fillId="2" borderId="1" xfId="1" applyNumberFormat="1" applyFont="1" applyFill="1" applyBorder="1" applyAlignment="1">
      <alignment horizontal="center" vertical="center" wrapText="1" readingOrder="1"/>
    </xf>
    <xf numFmtId="3" fontId="9" fillId="2" borderId="1" xfId="0" applyNumberFormat="1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readingOrder="1"/>
    </xf>
    <xf numFmtId="166" fontId="9" fillId="2" borderId="1" xfId="0" applyNumberFormat="1" applyFont="1" applyFill="1" applyBorder="1" applyAlignment="1">
      <alignment horizontal="center" vertical="center" wrapText="1" readingOrder="1"/>
    </xf>
    <xf numFmtId="167" fontId="9" fillId="2" borderId="1" xfId="0" applyNumberFormat="1" applyFont="1" applyFill="1" applyBorder="1" applyAlignment="1">
      <alignment horizontal="center" vertical="center" wrapText="1" readingOrder="1"/>
    </xf>
    <xf numFmtId="166" fontId="9" fillId="0" borderId="1" xfId="2" applyNumberFormat="1" applyFont="1" applyBorder="1" applyAlignment="1">
      <alignment horizontal="center" vertical="center" wrapText="1" readingOrder="1"/>
    </xf>
    <xf numFmtId="166" fontId="10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 readingOrder="1"/>
    </xf>
    <xf numFmtId="166" fontId="9" fillId="0" borderId="1" xfId="0" applyNumberFormat="1" applyFont="1" applyFill="1" applyBorder="1" applyAlignment="1">
      <alignment horizontal="center" vertical="center" wrapText="1" readingOrder="1"/>
    </xf>
    <xf numFmtId="166" fontId="10" fillId="0" borderId="2" xfId="0" applyNumberFormat="1" applyFont="1" applyBorder="1" applyAlignment="1">
      <alignment horizontal="center" vertical="center"/>
    </xf>
    <xf numFmtId="12" fontId="10" fillId="0" borderId="2" xfId="0" applyNumberFormat="1" applyFont="1" applyBorder="1" applyAlignment="1">
      <alignment horizontal="center" vertical="center" wrapText="1"/>
    </xf>
    <xf numFmtId="166" fontId="9" fillId="2" borderId="1" xfId="2" applyNumberFormat="1" applyFont="1" applyFill="1" applyBorder="1" applyAlignment="1">
      <alignment horizontal="center" vertical="center" wrapText="1" readingOrder="1"/>
    </xf>
    <xf numFmtId="3" fontId="6" fillId="2" borderId="1" xfId="0" applyNumberFormat="1" applyFont="1" applyFill="1" applyBorder="1" applyAlignment="1">
      <alignment horizontal="center" vertical="center" wrapText="1" readingOrder="1"/>
    </xf>
    <xf numFmtId="167" fontId="5" fillId="2" borderId="1" xfId="0" applyNumberFormat="1" applyFont="1" applyFill="1" applyBorder="1" applyAlignment="1">
      <alignment horizontal="center" vertical="center" wrapText="1" readingOrder="1"/>
    </xf>
    <xf numFmtId="166" fontId="13" fillId="2" borderId="1" xfId="0" applyNumberFormat="1" applyFont="1" applyFill="1" applyBorder="1" applyAlignment="1">
      <alignment horizontal="center" vertical="center" wrapText="1" readingOrder="1"/>
    </xf>
    <xf numFmtId="166" fontId="9" fillId="2" borderId="1" xfId="1" applyNumberFormat="1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166" fontId="10" fillId="2" borderId="1" xfId="2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168" fontId="9" fillId="2" borderId="1" xfId="1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166" fontId="10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167" fontId="5" fillId="0" borderId="1" xfId="0" applyNumberFormat="1" applyFont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167" fontId="6" fillId="2" borderId="5" xfId="0" applyNumberFormat="1" applyFont="1" applyFill="1" applyBorder="1" applyAlignment="1">
      <alignment horizontal="center" vertical="center" wrapText="1" readingOrder="1"/>
    </xf>
    <xf numFmtId="167" fontId="6" fillId="2" borderId="6" xfId="0" applyNumberFormat="1" applyFont="1" applyFill="1" applyBorder="1" applyAlignment="1">
      <alignment horizontal="center" vertical="center" wrapText="1" readingOrder="1"/>
    </xf>
    <xf numFmtId="167" fontId="6" fillId="2" borderId="7" xfId="0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9"/>
  <sheetViews>
    <sheetView tabSelected="1" topLeftCell="A16" zoomScale="50" zoomScaleNormal="50" workbookViewId="0">
      <selection activeCell="C23" sqref="C23"/>
    </sheetView>
  </sheetViews>
  <sheetFormatPr defaultRowHeight="15" x14ac:dyDescent="0.25"/>
  <cols>
    <col min="1" max="1" width="41.28515625" bestFit="1" customWidth="1"/>
    <col min="2" max="2" width="39.85546875" customWidth="1"/>
    <col min="3" max="3" width="32.140625" customWidth="1"/>
    <col min="4" max="4" width="24.140625" customWidth="1"/>
    <col min="5" max="5" width="22" customWidth="1"/>
    <col min="6" max="6" width="28" customWidth="1"/>
    <col min="7" max="7" width="28.7109375" bestFit="1" customWidth="1"/>
    <col min="8" max="8" width="27.7109375" customWidth="1"/>
    <col min="9" max="9" width="27" customWidth="1"/>
    <col min="10" max="10" width="53.28515625" customWidth="1"/>
    <col min="11" max="11" width="31" customWidth="1"/>
    <col min="12" max="12" width="9.140625" customWidth="1"/>
  </cols>
  <sheetData>
    <row r="1" spans="1:27" ht="89.25" customHeight="1" thickBot="1" x14ac:dyDescent="0.3">
      <c r="A1" s="50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27" ht="34.15" customHeight="1" thickBot="1" x14ac:dyDescent="0.3">
      <c r="A2" s="52" t="s">
        <v>0</v>
      </c>
      <c r="B2" s="52" t="s">
        <v>1</v>
      </c>
      <c r="C2" s="52" t="s">
        <v>2</v>
      </c>
      <c r="D2" s="52" t="s">
        <v>21</v>
      </c>
      <c r="E2" s="52" t="s">
        <v>52</v>
      </c>
      <c r="F2" s="52" t="s">
        <v>39</v>
      </c>
      <c r="G2" s="52" t="s">
        <v>40</v>
      </c>
      <c r="H2" s="52" t="s">
        <v>41</v>
      </c>
      <c r="I2" s="52" t="s">
        <v>42</v>
      </c>
      <c r="J2" s="53" t="s">
        <v>72</v>
      </c>
      <c r="K2" s="52" t="s">
        <v>11</v>
      </c>
    </row>
    <row r="3" spans="1:27" ht="139.5" customHeight="1" thickBot="1" x14ac:dyDescent="0.3">
      <c r="A3" s="52"/>
      <c r="B3" s="52"/>
      <c r="C3" s="52"/>
      <c r="D3" s="52"/>
      <c r="E3" s="52"/>
      <c r="F3" s="52"/>
      <c r="G3" s="52"/>
      <c r="H3" s="52"/>
      <c r="I3" s="52"/>
      <c r="J3" s="54"/>
      <c r="K3" s="52"/>
      <c r="AA3" t="s">
        <v>26</v>
      </c>
    </row>
    <row r="4" spans="1:27" ht="51" customHeight="1" thickBot="1" x14ac:dyDescent="0.3">
      <c r="A4" s="48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27" ht="110.45" customHeight="1" thickBot="1" x14ac:dyDescent="0.3">
      <c r="A5" s="1" t="s">
        <v>7</v>
      </c>
      <c r="B5" s="2" t="s">
        <v>8</v>
      </c>
      <c r="C5" s="2" t="s">
        <v>9</v>
      </c>
      <c r="D5" s="13"/>
      <c r="E5" s="13"/>
      <c r="F5" s="13">
        <v>43.3</v>
      </c>
      <c r="G5" s="13">
        <v>327.7</v>
      </c>
      <c r="H5" s="33">
        <v>252.9</v>
      </c>
      <c r="I5" s="24">
        <v>281</v>
      </c>
      <c r="J5" s="24"/>
      <c r="K5" s="4"/>
    </row>
    <row r="6" spans="1:27" ht="110.45" customHeight="1" thickBot="1" x14ac:dyDescent="0.3">
      <c r="A6" s="28" t="s">
        <v>43</v>
      </c>
      <c r="B6" s="2" t="s">
        <v>44</v>
      </c>
      <c r="C6" s="2" t="s">
        <v>9</v>
      </c>
      <c r="D6" s="13"/>
      <c r="E6" s="13"/>
      <c r="F6" s="13">
        <v>0</v>
      </c>
      <c r="G6" s="13">
        <v>0</v>
      </c>
      <c r="H6" s="33">
        <v>404.9</v>
      </c>
      <c r="I6" s="24">
        <v>143</v>
      </c>
      <c r="J6" s="24"/>
      <c r="K6" s="4"/>
    </row>
    <row r="7" spans="1:27" ht="110.45" customHeight="1" thickBot="1" x14ac:dyDescent="0.3">
      <c r="A7" s="32" t="s">
        <v>55</v>
      </c>
      <c r="B7" s="2" t="s">
        <v>56</v>
      </c>
      <c r="C7" s="2" t="s">
        <v>9</v>
      </c>
      <c r="D7" s="13"/>
      <c r="E7" s="13"/>
      <c r="F7" s="13">
        <v>0</v>
      </c>
      <c r="G7" s="13">
        <v>0</v>
      </c>
      <c r="H7" s="33">
        <v>90.3</v>
      </c>
      <c r="I7" s="24">
        <v>8.6999999999999993</v>
      </c>
      <c r="J7" s="24"/>
      <c r="K7" s="4"/>
    </row>
    <row r="8" spans="1:27" ht="110.45" customHeight="1" thickBot="1" x14ac:dyDescent="0.3">
      <c r="A8" s="28" t="s">
        <v>54</v>
      </c>
      <c r="B8" s="2" t="s">
        <v>56</v>
      </c>
      <c r="C8" s="2" t="s">
        <v>9</v>
      </c>
      <c r="D8" s="13"/>
      <c r="E8" s="13"/>
      <c r="F8" s="13">
        <v>0</v>
      </c>
      <c r="G8" s="13">
        <v>0</v>
      </c>
      <c r="H8" s="3">
        <v>404</v>
      </c>
      <c r="I8" s="24">
        <v>160</v>
      </c>
      <c r="J8" s="24"/>
      <c r="K8" s="4"/>
    </row>
    <row r="9" spans="1:27" ht="54" customHeight="1" thickBot="1" x14ac:dyDescent="0.3">
      <c r="A9" s="43" t="s">
        <v>63</v>
      </c>
      <c r="B9" s="43"/>
      <c r="C9" s="43"/>
      <c r="D9" s="43"/>
      <c r="E9" s="37" t="s">
        <v>64</v>
      </c>
      <c r="F9" s="38">
        <f>SUM(F5:F8)</f>
        <v>43.3</v>
      </c>
      <c r="G9" s="38">
        <f>SUM(G5:G8)</f>
        <v>327.7</v>
      </c>
      <c r="H9" s="38">
        <f>SUM(H5:H8)</f>
        <v>1152.0999999999999</v>
      </c>
      <c r="I9" s="22">
        <v>592.70000000000005</v>
      </c>
      <c r="J9" s="22"/>
      <c r="K9" s="38"/>
    </row>
    <row r="10" spans="1:27" ht="47.25" customHeight="1" thickBot="1" x14ac:dyDescent="0.3">
      <c r="A10" s="44" t="s">
        <v>71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27" ht="70.5" customHeight="1" thickBot="1" x14ac:dyDescent="0.3">
      <c r="A11" s="2" t="s">
        <v>12</v>
      </c>
      <c r="B11" s="2" t="s">
        <v>13</v>
      </c>
      <c r="C11" s="2" t="s">
        <v>5</v>
      </c>
      <c r="D11" s="6"/>
      <c r="E11" s="6"/>
      <c r="F11" s="6">
        <v>40</v>
      </c>
      <c r="G11" s="6">
        <v>0</v>
      </c>
      <c r="H11" s="6">
        <v>0</v>
      </c>
      <c r="I11" s="6">
        <v>18</v>
      </c>
      <c r="J11" s="6" t="s">
        <v>73</v>
      </c>
      <c r="K11" s="2"/>
    </row>
    <row r="12" spans="1:27" ht="75" customHeight="1" thickBot="1" x14ac:dyDescent="0.3">
      <c r="A12" s="2" t="s">
        <v>28</v>
      </c>
      <c r="B12" s="2" t="s">
        <v>14</v>
      </c>
      <c r="C12" s="2" t="s">
        <v>15</v>
      </c>
      <c r="D12" s="6"/>
      <c r="E12" s="6"/>
      <c r="F12" s="6">
        <v>15</v>
      </c>
      <c r="G12" s="6">
        <v>0</v>
      </c>
      <c r="H12" s="6">
        <v>0</v>
      </c>
      <c r="I12" s="6">
        <v>0</v>
      </c>
      <c r="J12" s="6" t="s">
        <v>74</v>
      </c>
      <c r="K12" s="2">
        <v>15</v>
      </c>
    </row>
    <row r="13" spans="1:27" ht="56.25" customHeight="1" thickBot="1" x14ac:dyDescent="0.3">
      <c r="A13" s="2" t="s">
        <v>29</v>
      </c>
      <c r="B13" s="2" t="s">
        <v>18</v>
      </c>
      <c r="C13" s="2" t="s">
        <v>10</v>
      </c>
      <c r="D13" s="12"/>
      <c r="E13" s="12"/>
      <c r="F13" s="6">
        <v>0</v>
      </c>
      <c r="G13" s="6">
        <v>0</v>
      </c>
      <c r="H13" s="12">
        <v>0</v>
      </c>
      <c r="I13" s="12">
        <v>30</v>
      </c>
      <c r="J13" s="12" t="s">
        <v>75</v>
      </c>
      <c r="K13" s="2">
        <v>6</v>
      </c>
    </row>
    <row r="14" spans="1:27" ht="53.25" customHeight="1" thickBot="1" x14ac:dyDescent="0.3">
      <c r="A14" s="5" t="s">
        <v>30</v>
      </c>
      <c r="B14" s="2" t="s">
        <v>68</v>
      </c>
      <c r="C14" s="2" t="s">
        <v>6</v>
      </c>
      <c r="D14" s="12"/>
      <c r="E14" s="12"/>
      <c r="F14" s="6">
        <v>35</v>
      </c>
      <c r="G14" s="6">
        <v>0</v>
      </c>
      <c r="H14" s="6">
        <v>0</v>
      </c>
      <c r="I14" s="6">
        <v>80</v>
      </c>
      <c r="J14" s="6" t="s">
        <v>76</v>
      </c>
      <c r="K14" s="2">
        <v>20</v>
      </c>
    </row>
    <row r="15" spans="1:27" ht="78" customHeight="1" thickBot="1" x14ac:dyDescent="0.3">
      <c r="A15" s="42" t="s">
        <v>23</v>
      </c>
      <c r="B15" s="2" t="s">
        <v>19</v>
      </c>
      <c r="C15" s="2" t="s">
        <v>6</v>
      </c>
      <c r="D15" s="12"/>
      <c r="E15" s="12"/>
      <c r="F15" s="6">
        <v>0</v>
      </c>
      <c r="G15" s="31">
        <v>1328.1</v>
      </c>
      <c r="H15" s="12">
        <v>2691.2</v>
      </c>
      <c r="I15" s="6">
        <v>2313</v>
      </c>
      <c r="J15" s="6"/>
      <c r="K15" s="2"/>
    </row>
    <row r="16" spans="1:27" ht="78" customHeight="1" thickBot="1" x14ac:dyDescent="0.3">
      <c r="A16" s="42"/>
      <c r="B16" s="2" t="s">
        <v>20</v>
      </c>
      <c r="C16" s="2" t="s">
        <v>6</v>
      </c>
      <c r="D16" s="12"/>
      <c r="E16" s="12"/>
      <c r="F16" s="12">
        <v>0</v>
      </c>
      <c r="G16" s="14">
        <v>21.4</v>
      </c>
      <c r="H16" s="12">
        <v>37</v>
      </c>
      <c r="I16" s="6">
        <v>0</v>
      </c>
      <c r="J16" s="6"/>
      <c r="K16" s="2"/>
    </row>
    <row r="17" spans="1:11" ht="64.5" customHeight="1" thickBot="1" x14ac:dyDescent="0.3">
      <c r="A17" s="1" t="s">
        <v>24</v>
      </c>
      <c r="B17" s="2" t="s">
        <v>25</v>
      </c>
      <c r="C17" s="2" t="s">
        <v>6</v>
      </c>
      <c r="D17" s="16"/>
      <c r="E17" s="17"/>
      <c r="F17" s="12">
        <v>62.7</v>
      </c>
      <c r="G17" s="20">
        <v>158</v>
      </c>
      <c r="H17" s="12">
        <v>131.1</v>
      </c>
      <c r="I17" s="12">
        <v>165</v>
      </c>
      <c r="J17" s="12"/>
      <c r="K17" s="11"/>
    </row>
    <row r="18" spans="1:11" ht="64.5" customHeight="1" thickBot="1" x14ac:dyDescent="0.3">
      <c r="A18" s="30" t="s">
        <v>51</v>
      </c>
      <c r="B18" s="2"/>
      <c r="C18" s="2"/>
      <c r="D18" s="16"/>
      <c r="E18" s="17"/>
      <c r="F18" s="12"/>
      <c r="G18" s="20"/>
      <c r="H18" s="12">
        <v>175</v>
      </c>
      <c r="I18" s="12">
        <v>69</v>
      </c>
      <c r="J18" s="12" t="s">
        <v>77</v>
      </c>
      <c r="K18" s="30"/>
    </row>
    <row r="19" spans="1:11" ht="92.25" customHeight="1" thickBot="1" x14ac:dyDescent="0.3">
      <c r="A19" s="1" t="s">
        <v>65</v>
      </c>
      <c r="B19" s="2" t="s">
        <v>4</v>
      </c>
      <c r="C19" s="2" t="s">
        <v>69</v>
      </c>
      <c r="D19" s="12"/>
      <c r="E19" s="12"/>
      <c r="F19" s="12"/>
      <c r="G19" s="6"/>
      <c r="H19" s="12">
        <v>2580</v>
      </c>
      <c r="I19" s="12">
        <v>67</v>
      </c>
      <c r="J19" s="12"/>
      <c r="K19" s="11"/>
    </row>
    <row r="20" spans="1:11" ht="73.5" customHeight="1" thickBot="1" x14ac:dyDescent="0.3">
      <c r="A20" s="2" t="s">
        <v>32</v>
      </c>
      <c r="B20" s="2" t="s">
        <v>16</v>
      </c>
      <c r="C20" s="2" t="s">
        <v>5</v>
      </c>
      <c r="D20" s="6"/>
      <c r="E20" s="6"/>
      <c r="F20" s="6">
        <v>30</v>
      </c>
      <c r="G20" s="6">
        <v>0</v>
      </c>
      <c r="H20" s="12">
        <v>0</v>
      </c>
      <c r="I20" s="12">
        <v>0</v>
      </c>
      <c r="J20" s="12" t="s">
        <v>73</v>
      </c>
      <c r="K20" s="11">
        <v>8</v>
      </c>
    </row>
    <row r="21" spans="1:11" ht="73.5" customHeight="1" thickBot="1" x14ac:dyDescent="0.3">
      <c r="A21" s="2" t="s">
        <v>37</v>
      </c>
      <c r="B21" s="2" t="s">
        <v>38</v>
      </c>
      <c r="C21" s="2" t="s">
        <v>5</v>
      </c>
      <c r="D21" s="6"/>
      <c r="E21" s="6"/>
      <c r="F21" s="6">
        <v>20</v>
      </c>
      <c r="G21" s="6">
        <v>0</v>
      </c>
      <c r="H21" s="12">
        <v>0</v>
      </c>
      <c r="I21" s="12">
        <v>0</v>
      </c>
      <c r="J21" s="12" t="s">
        <v>78</v>
      </c>
      <c r="K21" s="26">
        <v>4</v>
      </c>
    </row>
    <row r="22" spans="1:11" ht="61.5" customHeight="1" thickBot="1" x14ac:dyDescent="0.3">
      <c r="A22" s="9" t="s">
        <v>33</v>
      </c>
      <c r="B22" s="2" t="s">
        <v>18</v>
      </c>
      <c r="C22" s="2" t="s">
        <v>5</v>
      </c>
      <c r="D22" s="6"/>
      <c r="E22" s="6"/>
      <c r="F22" s="6">
        <v>25</v>
      </c>
      <c r="G22" s="14">
        <v>0</v>
      </c>
      <c r="H22" s="12">
        <v>0</v>
      </c>
      <c r="I22" s="12">
        <v>0</v>
      </c>
      <c r="J22" s="12" t="s">
        <v>104</v>
      </c>
      <c r="K22" s="11">
        <v>6</v>
      </c>
    </row>
    <row r="23" spans="1:11" ht="61.5" customHeight="1" thickBot="1" x14ac:dyDescent="0.3">
      <c r="A23" s="9" t="s">
        <v>45</v>
      </c>
      <c r="B23" s="2" t="s">
        <v>18</v>
      </c>
      <c r="C23" s="2" t="s">
        <v>5</v>
      </c>
      <c r="D23" s="6"/>
      <c r="E23" s="6"/>
      <c r="F23" s="6">
        <v>0</v>
      </c>
      <c r="G23" s="14">
        <v>15</v>
      </c>
      <c r="H23" s="12">
        <v>0</v>
      </c>
      <c r="I23" s="12">
        <v>0</v>
      </c>
      <c r="J23" s="12" t="s">
        <v>79</v>
      </c>
      <c r="K23" s="29">
        <v>5</v>
      </c>
    </row>
    <row r="24" spans="1:11" ht="61.5" customHeight="1" thickBot="1" x14ac:dyDescent="0.3">
      <c r="A24" s="9" t="s">
        <v>46</v>
      </c>
      <c r="B24" s="2" t="s">
        <v>47</v>
      </c>
      <c r="C24" s="2" t="s">
        <v>5</v>
      </c>
      <c r="D24" s="6"/>
      <c r="E24" s="6"/>
      <c r="F24" s="6">
        <v>0</v>
      </c>
      <c r="G24" s="14">
        <v>25</v>
      </c>
      <c r="H24" s="12">
        <v>0</v>
      </c>
      <c r="I24" s="12">
        <v>0</v>
      </c>
      <c r="J24" s="12" t="s">
        <v>80</v>
      </c>
      <c r="K24" s="29">
        <v>8</v>
      </c>
    </row>
    <row r="25" spans="1:11" ht="61.5" customHeight="1" thickBot="1" x14ac:dyDescent="0.3">
      <c r="A25" s="9" t="s">
        <v>50</v>
      </c>
      <c r="B25" s="2" t="s">
        <v>47</v>
      </c>
      <c r="C25" s="2" t="s">
        <v>5</v>
      </c>
      <c r="D25" s="6"/>
      <c r="E25" s="6"/>
      <c r="F25" s="6">
        <v>0</v>
      </c>
      <c r="G25" s="14">
        <v>20</v>
      </c>
      <c r="H25" s="12">
        <v>0</v>
      </c>
      <c r="I25" s="12">
        <v>0</v>
      </c>
      <c r="J25" s="12" t="s">
        <v>82</v>
      </c>
      <c r="K25" s="29">
        <v>8</v>
      </c>
    </row>
    <row r="26" spans="1:11" ht="61.5" customHeight="1" thickBot="1" x14ac:dyDescent="0.3">
      <c r="A26" s="9" t="s">
        <v>48</v>
      </c>
      <c r="B26" s="2" t="s">
        <v>49</v>
      </c>
      <c r="C26" s="2" t="s">
        <v>5</v>
      </c>
      <c r="D26" s="6"/>
      <c r="E26" s="6"/>
      <c r="F26" s="6">
        <v>0</v>
      </c>
      <c r="G26" s="14">
        <v>45</v>
      </c>
      <c r="H26" s="12">
        <v>0</v>
      </c>
      <c r="I26" s="12">
        <v>0</v>
      </c>
      <c r="J26" s="12" t="s">
        <v>81</v>
      </c>
      <c r="K26" s="29">
        <v>12</v>
      </c>
    </row>
    <row r="27" spans="1:11" ht="61.5" customHeight="1" thickBot="1" x14ac:dyDescent="0.3">
      <c r="A27" s="2" t="s">
        <v>34</v>
      </c>
      <c r="B27" s="2" t="s">
        <v>17</v>
      </c>
      <c r="C27" s="2" t="s">
        <v>5</v>
      </c>
      <c r="D27" s="6" t="s">
        <v>26</v>
      </c>
      <c r="E27" s="6"/>
      <c r="F27" s="6">
        <v>20</v>
      </c>
      <c r="G27" s="6">
        <v>0</v>
      </c>
      <c r="H27" s="12">
        <v>0</v>
      </c>
      <c r="I27" s="12">
        <v>0</v>
      </c>
      <c r="J27" s="12" t="s">
        <v>83</v>
      </c>
      <c r="K27" s="11">
        <v>7</v>
      </c>
    </row>
    <row r="28" spans="1:11" ht="61.5" customHeight="1" thickBot="1" x14ac:dyDescent="0.3">
      <c r="A28" s="2" t="s">
        <v>70</v>
      </c>
      <c r="B28" s="2" t="s">
        <v>62</v>
      </c>
      <c r="C28" s="2" t="s">
        <v>5</v>
      </c>
      <c r="D28" s="6"/>
      <c r="E28" s="6"/>
      <c r="F28" s="6">
        <v>0</v>
      </c>
      <c r="G28" s="6">
        <v>0</v>
      </c>
      <c r="H28" s="12">
        <v>0</v>
      </c>
      <c r="I28" s="12">
        <v>50</v>
      </c>
      <c r="J28" s="12" t="s">
        <v>73</v>
      </c>
      <c r="K28" s="30">
        <v>30</v>
      </c>
    </row>
    <row r="29" spans="1:11" ht="48.6" customHeight="1" thickBot="1" x14ac:dyDescent="0.3">
      <c r="A29" s="2" t="s">
        <v>35</v>
      </c>
      <c r="B29" s="2" t="s">
        <v>36</v>
      </c>
      <c r="C29" s="2" t="s">
        <v>5</v>
      </c>
      <c r="D29" s="6"/>
      <c r="E29" s="6"/>
      <c r="F29" s="6">
        <v>10</v>
      </c>
      <c r="G29" s="6">
        <v>0</v>
      </c>
      <c r="H29" s="12">
        <v>0</v>
      </c>
      <c r="I29" s="12">
        <v>0</v>
      </c>
      <c r="J29" s="12" t="s">
        <v>84</v>
      </c>
      <c r="K29" s="11">
        <v>8</v>
      </c>
    </row>
    <row r="30" spans="1:11" ht="63" customHeight="1" thickBot="1" x14ac:dyDescent="0.3">
      <c r="A30" s="27" t="s">
        <v>53</v>
      </c>
      <c r="B30" s="5" t="s">
        <v>61</v>
      </c>
      <c r="C30" s="2" t="s">
        <v>5</v>
      </c>
      <c r="D30" s="15"/>
      <c r="E30" s="15"/>
      <c r="F30" s="15">
        <v>0</v>
      </c>
      <c r="G30" s="15">
        <v>0</v>
      </c>
      <c r="H30" s="15">
        <v>300</v>
      </c>
      <c r="I30" s="15">
        <v>0</v>
      </c>
      <c r="J30" s="15" t="s">
        <v>85</v>
      </c>
      <c r="K30" s="5">
        <v>15</v>
      </c>
    </row>
    <row r="31" spans="1:11" ht="63" customHeight="1" thickBot="1" x14ac:dyDescent="0.3">
      <c r="A31" s="34" t="s">
        <v>86</v>
      </c>
      <c r="B31" s="10" t="s">
        <v>58</v>
      </c>
      <c r="C31" s="2" t="s">
        <v>5</v>
      </c>
      <c r="D31" s="35"/>
      <c r="E31" s="35"/>
      <c r="F31" s="35">
        <v>0</v>
      </c>
      <c r="G31" s="35">
        <v>0</v>
      </c>
      <c r="H31" s="35">
        <v>55</v>
      </c>
      <c r="I31" s="35">
        <v>0</v>
      </c>
      <c r="J31" s="35" t="s">
        <v>57</v>
      </c>
      <c r="K31" s="10">
        <v>12</v>
      </c>
    </row>
    <row r="32" spans="1:11" ht="63" customHeight="1" thickBot="1" x14ac:dyDescent="0.3">
      <c r="A32" s="34" t="s">
        <v>91</v>
      </c>
      <c r="B32" s="10" t="s">
        <v>58</v>
      </c>
      <c r="C32" s="2" t="s">
        <v>5</v>
      </c>
      <c r="D32" s="35"/>
      <c r="E32" s="35"/>
      <c r="F32" s="35">
        <v>0</v>
      </c>
      <c r="G32" s="35">
        <v>0</v>
      </c>
      <c r="H32" s="35">
        <v>70</v>
      </c>
      <c r="I32" s="35">
        <v>0</v>
      </c>
      <c r="J32" s="35" t="s">
        <v>87</v>
      </c>
      <c r="K32" s="10">
        <v>16</v>
      </c>
    </row>
    <row r="33" spans="1:11" ht="60" customHeight="1" thickBot="1" x14ac:dyDescent="0.3">
      <c r="A33" s="27" t="s">
        <v>90</v>
      </c>
      <c r="B33" s="8" t="s">
        <v>60</v>
      </c>
      <c r="C33" s="27" t="s">
        <v>5</v>
      </c>
      <c r="D33" s="18"/>
      <c r="E33" s="18"/>
      <c r="F33" s="18">
        <v>0</v>
      </c>
      <c r="G33" s="18">
        <v>0</v>
      </c>
      <c r="H33" s="18">
        <v>10</v>
      </c>
      <c r="I33" s="18">
        <v>0</v>
      </c>
      <c r="J33" s="18" t="s">
        <v>88</v>
      </c>
      <c r="K33" s="10">
        <v>3</v>
      </c>
    </row>
    <row r="34" spans="1:11" ht="60" customHeight="1" thickBot="1" x14ac:dyDescent="0.3">
      <c r="A34" s="36" t="s">
        <v>92</v>
      </c>
      <c r="B34" s="8" t="s">
        <v>59</v>
      </c>
      <c r="C34" s="34" t="s">
        <v>5</v>
      </c>
      <c r="D34" s="18"/>
      <c r="E34" s="18"/>
      <c r="F34" s="18">
        <v>0</v>
      </c>
      <c r="G34" s="18">
        <v>0</v>
      </c>
      <c r="H34" s="18">
        <v>32</v>
      </c>
      <c r="I34" s="18">
        <v>0</v>
      </c>
      <c r="J34" s="18" t="s">
        <v>89</v>
      </c>
      <c r="K34" s="10">
        <v>12</v>
      </c>
    </row>
    <row r="35" spans="1:11" ht="60" customHeight="1" thickBot="1" x14ac:dyDescent="0.3">
      <c r="A35" s="36" t="s">
        <v>94</v>
      </c>
      <c r="B35" s="8" t="s">
        <v>27</v>
      </c>
      <c r="C35" s="39" t="s">
        <v>5</v>
      </c>
      <c r="D35" s="18"/>
      <c r="E35" s="18"/>
      <c r="F35" s="18">
        <v>15</v>
      </c>
      <c r="G35" s="18">
        <v>0</v>
      </c>
      <c r="H35" s="18">
        <v>0</v>
      </c>
      <c r="I35" s="18">
        <v>0</v>
      </c>
      <c r="J35" s="18" t="s">
        <v>93</v>
      </c>
      <c r="K35" s="10">
        <v>4</v>
      </c>
    </row>
    <row r="36" spans="1:11" ht="60" customHeight="1" thickBot="1" x14ac:dyDescent="0.3">
      <c r="A36" s="10" t="s">
        <v>96</v>
      </c>
      <c r="B36" s="10" t="s">
        <v>59</v>
      </c>
      <c r="C36" s="2" t="s">
        <v>5</v>
      </c>
      <c r="D36" s="18"/>
      <c r="E36" s="18"/>
      <c r="F36" s="18">
        <v>0</v>
      </c>
      <c r="G36" s="18">
        <v>0</v>
      </c>
      <c r="H36" s="18">
        <v>15</v>
      </c>
      <c r="I36" s="18">
        <v>0</v>
      </c>
      <c r="J36" s="18" t="s">
        <v>95</v>
      </c>
      <c r="K36" s="19">
        <v>5</v>
      </c>
    </row>
    <row r="37" spans="1:11" ht="60" customHeight="1" thickBot="1" x14ac:dyDescent="0.3">
      <c r="A37" s="10" t="s">
        <v>98</v>
      </c>
      <c r="B37" s="8" t="s">
        <v>66</v>
      </c>
      <c r="C37" s="2" t="s">
        <v>5</v>
      </c>
      <c r="D37" s="18"/>
      <c r="E37" s="18"/>
      <c r="F37" s="18">
        <v>0</v>
      </c>
      <c r="G37" s="18">
        <v>0</v>
      </c>
      <c r="H37" s="18">
        <v>0</v>
      </c>
      <c r="I37" s="18">
        <v>150</v>
      </c>
      <c r="J37" s="18" t="s">
        <v>97</v>
      </c>
      <c r="K37" s="19">
        <v>23</v>
      </c>
    </row>
    <row r="38" spans="1:11" ht="60" customHeight="1" thickBot="1" x14ac:dyDescent="0.3">
      <c r="A38" s="10" t="s">
        <v>100</v>
      </c>
      <c r="B38" s="8" t="s">
        <v>66</v>
      </c>
      <c r="C38" s="2" t="s">
        <v>5</v>
      </c>
      <c r="D38" s="18"/>
      <c r="E38" s="18"/>
      <c r="F38" s="18">
        <v>0</v>
      </c>
      <c r="G38" s="18">
        <v>0</v>
      </c>
      <c r="H38" s="18">
        <v>0</v>
      </c>
      <c r="I38" s="18">
        <v>30</v>
      </c>
      <c r="J38" s="18" t="s">
        <v>99</v>
      </c>
      <c r="K38" s="19">
        <v>5</v>
      </c>
    </row>
    <row r="39" spans="1:11" ht="60" customHeight="1" thickBot="1" x14ac:dyDescent="0.3">
      <c r="A39" s="5" t="s">
        <v>102</v>
      </c>
      <c r="B39" s="7" t="s">
        <v>66</v>
      </c>
      <c r="C39" s="2" t="s">
        <v>5</v>
      </c>
      <c r="D39" s="18"/>
      <c r="E39" s="18"/>
      <c r="F39" s="18">
        <v>0</v>
      </c>
      <c r="G39" s="18">
        <v>0</v>
      </c>
      <c r="H39" s="18">
        <v>0</v>
      </c>
      <c r="I39" s="18">
        <v>40</v>
      </c>
      <c r="J39" s="18" t="s">
        <v>101</v>
      </c>
      <c r="K39" s="19">
        <v>4</v>
      </c>
    </row>
    <row r="40" spans="1:11" ht="60" customHeight="1" thickBot="1" x14ac:dyDescent="0.3">
      <c r="A40" s="8" t="s">
        <v>98</v>
      </c>
      <c r="B40" s="8" t="s">
        <v>66</v>
      </c>
      <c r="C40" s="2" t="s">
        <v>5</v>
      </c>
      <c r="D40" s="18"/>
      <c r="E40" s="18"/>
      <c r="F40" s="18">
        <v>0</v>
      </c>
      <c r="G40" s="18">
        <v>0</v>
      </c>
      <c r="H40" s="18">
        <v>0</v>
      </c>
      <c r="I40" s="18">
        <v>50</v>
      </c>
      <c r="J40" s="18" t="s">
        <v>97</v>
      </c>
      <c r="K40" s="19">
        <v>28</v>
      </c>
    </row>
    <row r="41" spans="1:11" ht="60" customHeight="1" thickBot="1" x14ac:dyDescent="0.3">
      <c r="A41" s="10" t="s">
        <v>96</v>
      </c>
      <c r="B41" s="8" t="s">
        <v>66</v>
      </c>
      <c r="C41" s="2" t="s">
        <v>5</v>
      </c>
      <c r="D41" s="18"/>
      <c r="E41" s="18"/>
      <c r="F41" s="18">
        <v>0</v>
      </c>
      <c r="G41" s="18">
        <v>0</v>
      </c>
      <c r="H41" s="18">
        <v>0</v>
      </c>
      <c r="I41" s="18">
        <v>32</v>
      </c>
      <c r="J41" s="18" t="s">
        <v>103</v>
      </c>
      <c r="K41" s="19">
        <v>6</v>
      </c>
    </row>
    <row r="42" spans="1:11" ht="54" customHeight="1" thickBot="1" x14ac:dyDescent="0.3">
      <c r="A42" s="41" t="s">
        <v>22</v>
      </c>
      <c r="B42" s="41"/>
      <c r="C42" s="41"/>
      <c r="D42" s="41"/>
      <c r="E42" s="21"/>
      <c r="F42" s="23">
        <v>272.7</v>
      </c>
      <c r="G42" s="23">
        <v>1612.5</v>
      </c>
      <c r="H42" s="23">
        <v>6096.3</v>
      </c>
      <c r="I42" s="23">
        <v>3094</v>
      </c>
      <c r="J42" s="23"/>
      <c r="K42" s="25"/>
    </row>
    <row r="43" spans="1:11" ht="63" customHeight="1" thickBot="1" x14ac:dyDescent="0.3">
      <c r="A43" s="40" t="s">
        <v>67</v>
      </c>
      <c r="B43" s="41"/>
      <c r="C43" s="41"/>
      <c r="D43" s="41"/>
      <c r="E43" s="45">
        <v>13190.1</v>
      </c>
      <c r="F43" s="46"/>
      <c r="G43" s="46"/>
      <c r="H43" s="46"/>
      <c r="I43" s="46"/>
      <c r="J43" s="46"/>
      <c r="K43" s="47"/>
    </row>
    <row r="69" ht="17.45" customHeight="1" x14ac:dyDescent="0.25"/>
  </sheetData>
  <mergeCells count="19">
    <mergeCell ref="A4:K4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I2:I3"/>
    <mergeCell ref="J2:J3"/>
    <mergeCell ref="A43:D43"/>
    <mergeCell ref="A42:D42"/>
    <mergeCell ref="A15:A16"/>
    <mergeCell ref="A9:D9"/>
    <mergeCell ref="A10:K10"/>
    <mergeCell ref="E43:K43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Инвестиции_2023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2024-02-06T08:17:30Z</dcterms:modified>
</cp:coreProperties>
</file>